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F7031172-EA99-4852-A427-E9263B39370D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57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<sst xmlns="http://schemas.openxmlformats.org/spreadsheetml/2006/main" count="83" uniqueCount="83">
  <si>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</si>
  <si>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</si>
  <si>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</si>
  <si>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</si>
  <si>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</si>
  <si>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</si>
  <si>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</si>
  <si>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</si>
  <si>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</si>
  <si>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</si>
  <si>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</si>
  <si>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</si>
  <si>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</si>
  <si>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</si>
  <si>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</si>
  <si>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</si>
  <si>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</si>
  <si>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</si>
  <si>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</si>
  <si>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</si>
  <si>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</si>
  <si>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</si>
  <si>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</si>
  <si>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</si>
  <si>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</si>
  <si>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</si>
  <si>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</si>
  <si>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</si>
  <si>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</si>
  <si>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</si>
  <si>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</si>
  <si>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</si>
  <si>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</si>
  <si>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</si>
  <si>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</si>
  <si>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</si>
  <si>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</si>
  <si>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</si>
  <si>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</si>
  <si>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</si>
  <si>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</si>
  <si>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</si>
  <si>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</si>
  <si>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</si>
  <si>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</si>
  <si>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</si>
  <si>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</si>
  <si>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</si>
  <si>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</si>
  <si>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</si>
  <si>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</si>
  <si>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</si>
  <si>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</si>
  <si>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</si>
  <si>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</si>
  <si>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</si>
  <si>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</si>
  <si>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</si>
  <si>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</si>
  <si>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</si>
  <si>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</si>
  <si>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</si>
  <si>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</si>
  <si>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</si>
  <si>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</si>
  <si>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</si>
  <si>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</si>
  <si>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</si>
  <si>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</si>
  <si>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</si>
  <si>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</si>
  <si>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</si>
  <si>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</si>
  <si>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</si>
  <si>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</si>
  <si>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2022(b)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</si>
  <si>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</si>
  <si>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</si>
  <si>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</si>
  <si>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   C. ERICK SOLIS NEVAREZ</t>
  </si>
  <si>
    <t>C. ELENA BLANCO ZUBIA</t>
  </si>
  <si>
    <t>DIRECTORA FINANCIERA</t>
  </si>
  <si>
    <t xml:space="preserve">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</si>
</sst>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67" zoomScale="90" zoomScaleNormal="90" workbookViewId="0">
      <selection activeCell="C93" sqref="C93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78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75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839310.44</v>
      </c>
      <c r="D13" s="24">
        <v>0</v>
      </c>
      <c r="E13" s="26">
        <f t="shared" si="0"/>
        <v>839310.44</v>
      </c>
      <c r="F13" s="24">
        <v>871617.2</v>
      </c>
      <c r="G13" s="24">
        <v>871617.2</v>
      </c>
      <c r="H13" s="26">
        <f t="shared" si="1"/>
        <v>32306.760000000009</v>
      </c>
    </row>
    <row r="14" spans="2:9" ht="12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839310.44</v>
      </c>
      <c r="D43" s="55">
        <f t="shared" ref="D43:H43" si="10">SUM(D10:D17,D30,D36,D37,D39)</f>
        <v>0</v>
      </c>
      <c r="E43" s="35">
        <f t="shared" si="10"/>
        <v>839310.44</v>
      </c>
      <c r="F43" s="55">
        <f t="shared" si="10"/>
        <v>871617.2</v>
      </c>
      <c r="G43" s="55">
        <f t="shared" si="10"/>
        <v>871617.2</v>
      </c>
      <c r="H43" s="35">
        <f t="shared" si="10"/>
        <v>32306.760000000009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839310.44</v>
      </c>
      <c r="D73" s="22">
        <f t="shared" ref="D73:G73" si="21">SUM(D43,D68,D70)</f>
        <v>0</v>
      </c>
      <c r="E73" s="26">
        <f t="shared" si="21"/>
        <v>839310.44</v>
      </c>
      <c r="F73" s="22">
        <f t="shared" si="21"/>
        <v>871617.2</v>
      </c>
      <c r="G73" s="22">
        <f t="shared" si="21"/>
        <v>871617.2</v>
      </c>
      <c r="H73" s="26">
        <f>SUM(H43,H68,H70)</f>
        <v>32306.760000000009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 t="s">
        <v>76</v>
      </c>
    </row>
    <row r="80" spans="2:8" s="33" customFormat="1" x14ac:dyDescent="0.2">
      <c r="B80" s="32" t="s">
        <v>77</v>
      </c>
    </row>
    <row r="81" spans="2:5" s="33" customFormat="1" x14ac:dyDescent="0.2">
      <c r="B81" s="32"/>
    </row>
    <row r="82" spans="2:5" s="33" customFormat="1" x14ac:dyDescent="0.2">
      <c r="B82" s="32"/>
    </row>
    <row r="83" spans="2:5" s="33" customFormat="1" x14ac:dyDescent="0.2">
      <c r="B83" s="32"/>
    </row>
    <row r="84" spans="2:5" s="33" customFormat="1" x14ac:dyDescent="0.2">
      <c r="B84" s="32"/>
    </row>
    <row r="85" spans="2:5" s="33" customFormat="1" x14ac:dyDescent="0.2">
      <c r="B85" s="32"/>
    </row>
    <row r="86" spans="2:5" s="33" customFormat="1" x14ac:dyDescent="0.2">
      <c r="B86" s="32" t="s">
        <v>79</v>
      </c>
      <c r="E86" s="33" t="s">
        <v>80</v>
      </c>
    </row>
    <row r="87" spans="2:5" s="33" customFormat="1" x14ac:dyDescent="0.2">
      <c r="B87" s="32" t="s">
        <v>82</v>
      </c>
      <c r="E87" s="33" t="s">
        <v>81</v>
      </c>
    </row>
    <row r="88" spans="2:5" s="33" customFormat="1" x14ac:dyDescent="0.2">
      <c r="B88" s="32"/>
    </row>
    <row r="89" spans="2:5" s="33" customFormat="1" x14ac:dyDescent="0.2">
      <c r="B89" s="32"/>
    </row>
    <row r="90" spans="2:5" s="33" customFormat="1" x14ac:dyDescent="0.2">
      <c r="B90" s="32"/>
    </row>
    <row r="91" spans="2:5" s="33" customFormat="1" x14ac:dyDescent="0.2">
      <c r="B91" s="32"/>
    </row>
    <row r="92" spans="2:5" s="33" customFormat="1" x14ac:dyDescent="0.2">
      <c r="B92" s="32"/>
    </row>
    <row r="93" spans="2:5" s="33" customFormat="1" x14ac:dyDescent="0.2">
      <c r="B93" s="32"/>
    </row>
    <row r="94" spans="2:5" s="33" customFormat="1" x14ac:dyDescent="0.2">
      <c r="B94" s="32"/>
    </row>
    <row r="95" spans="2:5" s="33" customFormat="1" x14ac:dyDescent="0.2">
      <c r="B95" s="32"/>
    </row>
    <row r="96" spans="2:5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2023-02-02T21:29:41Z</cp:lastPrinted>
  <dcterms:created xsi:type="dcterms:W3CDTF">2020-01-08T20:55:35Z</dcterms:created>
  <dcterms:modified xsi:type="dcterms:W3CDTF">2023-02-02T21:30:46Z</dcterms:modified>
</cp:coreProperties>
</file>